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filterPrivacy="1" defaultThemeVersion="166925"/>
  <xr:revisionPtr revIDLastSave="191" documentId="8_{CF0ECFF8-F786-49F0-80C8-F81E51669BDD}" xr6:coauthVersionLast="47" xr6:coauthVersionMax="47" xr10:uidLastSave="{99A29231-9818-4DF1-B8FA-221398527264}"/>
  <bookViews>
    <workbookView xWindow="-108" yWindow="-108" windowWidth="23256" windowHeight="13896" xr2:uid="{00000000-000D-0000-FFFF-FFFF00000000}"/>
  </bookViews>
  <sheets>
    <sheet name="入力" sheetId="1" r:id="rId1"/>
    <sheet name="使い方" sheetId="3" r:id="rId2"/>
    <sheet name="マスタ" sheetId="2" r:id="rId3"/>
  </sheets>
  <definedNames>
    <definedName name="_xlnm._FilterDatabase" localSheetId="0" hidden="1">入力!$A$1:$H$11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1" i="1" l="1"/>
  <c r="G10" i="1"/>
  <c r="G9" i="1"/>
  <c r="G8" i="1"/>
  <c r="G6" i="1"/>
  <c r="G5" i="1"/>
  <c r="G4" i="1"/>
  <c r="G2" i="1"/>
  <c r="G3" i="1"/>
  <c r="E11" i="1"/>
  <c r="E10" i="1"/>
  <c r="E9" i="1"/>
  <c r="E8" i="1"/>
  <c r="E7" i="1"/>
  <c r="G7" i="1" s="1"/>
  <c r="E6" i="1"/>
  <c r="E5" i="1"/>
  <c r="E4" i="1"/>
  <c r="E3" i="1"/>
  <c r="E2" i="1"/>
</calcChain>
</file>

<file path=xl/sharedStrings.xml><?xml version="1.0" encoding="utf-8"?>
<sst xmlns="http://schemas.openxmlformats.org/spreadsheetml/2006/main" count="68" uniqueCount="56">
  <si>
    <t>No.</t>
  </si>
  <si>
    <t>顧客名</t>
  </si>
  <si>
    <t>顧客区分</t>
  </si>
  <si>
    <t>商品</t>
  </si>
  <si>
    <t>単価</t>
  </si>
  <si>
    <t>数量</t>
  </si>
  <si>
    <t>合計金額</t>
  </si>
  <si>
    <t>備考</t>
  </si>
  <si>
    <t>山田太郎</t>
  </si>
  <si>
    <t>個人</t>
  </si>
  <si>
    <t>商品B</t>
  </si>
  <si>
    <t>ABC商事</t>
  </si>
  <si>
    <t>法人</t>
  </si>
  <si>
    <t>商品A</t>
  </si>
  <si>
    <t>佐藤花子</t>
  </si>
  <si>
    <t>商品C</t>
  </si>
  <si>
    <t>XYZ株式会社</t>
  </si>
  <si>
    <t>鈴木一郎</t>
  </si>
  <si>
    <t>商品マスタ</t>
  </si>
  <si>
    <t>入力ミス・入力漏れを防ぐExcelシート</t>
    <rPh sb="0" eb="2">
      <t>ニュウリョク</t>
    </rPh>
    <rPh sb="5" eb="8">
      <t>ニュウリョクモ</t>
    </rPh>
    <rPh sb="10" eb="11">
      <t>フセ</t>
    </rPh>
    <phoneticPr fontId="2"/>
  </si>
  <si>
    <t>― 使い方 ―</t>
    <phoneticPr fontId="2"/>
  </si>
  <si>
    <t>①このExcelについて</t>
    <phoneticPr fontId="2"/>
  </si>
  <si>
    <t>できるだけ間違えにくい入力作業を想定しています。</t>
    <rPh sb="5" eb="7">
      <t>マチガ</t>
    </rPh>
    <rPh sb="11" eb="13">
      <t>ニュウリョク</t>
    </rPh>
    <rPh sb="13" eb="15">
      <t>サギョウ</t>
    </rPh>
    <rPh sb="16" eb="18">
      <t>ソウテイ</t>
    </rPh>
    <phoneticPr fontId="2"/>
  </si>
  <si>
    <t>入力シートで、次の順番に入力してください。</t>
    <rPh sb="0" eb="2">
      <t>ニュウリョク</t>
    </rPh>
    <rPh sb="7" eb="8">
      <t>ツギ</t>
    </rPh>
    <rPh sb="9" eb="11">
      <t>ジュンバン</t>
    </rPh>
    <rPh sb="12" eb="14">
      <t>ニュウリョク</t>
    </rPh>
    <phoneticPr fontId="2"/>
  </si>
  <si>
    <t>②基本的な入力順</t>
    <rPh sb="1" eb="4">
      <t>キホンテキ</t>
    </rPh>
    <rPh sb="5" eb="7">
      <t>ニュウリョク</t>
    </rPh>
    <rPh sb="7" eb="8">
      <t>ジュン</t>
    </rPh>
    <phoneticPr fontId="2"/>
  </si>
  <si>
    <t>・顧客区分と商品は一覧から選択します</t>
    <rPh sb="1" eb="5">
      <t>コキャククブン</t>
    </rPh>
    <rPh sb="6" eb="8">
      <t>ショウヒン</t>
    </rPh>
    <rPh sb="9" eb="11">
      <t>イチラン</t>
    </rPh>
    <rPh sb="13" eb="15">
      <t>センタク</t>
    </rPh>
    <phoneticPr fontId="2"/>
  </si>
  <si>
    <t>・合計金額は単価×数量で自動計算されます</t>
    <rPh sb="1" eb="5">
      <t>ゴウケイキンガク</t>
    </rPh>
    <rPh sb="6" eb="8">
      <t>タンカ</t>
    </rPh>
    <rPh sb="9" eb="11">
      <t>スウリョウ</t>
    </rPh>
    <rPh sb="12" eb="16">
      <t>ジドウケイサン</t>
    </rPh>
    <phoneticPr fontId="2"/>
  </si>
  <si>
    <t>・備考は必要な場合のみ入力してください</t>
    <rPh sb="1" eb="3">
      <t>ビコウ</t>
    </rPh>
    <rPh sb="4" eb="6">
      <t>ヒツヨウ</t>
    </rPh>
    <rPh sb="7" eb="9">
      <t>バアイ</t>
    </rPh>
    <rPh sb="11" eb="13">
      <t>ニュウリョク</t>
    </rPh>
    <phoneticPr fontId="2"/>
  </si>
  <si>
    <t>③セルの色について</t>
    <rPh sb="4" eb="5">
      <t>イロ</t>
    </rPh>
    <phoneticPr fontId="2"/>
  </si>
  <si>
    <t>④ 入力ミスを防ぐ仕組み</t>
    <rPh sb="2" eb="4">
      <t>ニュウリョク</t>
    </rPh>
    <rPh sb="7" eb="8">
      <t>フセ</t>
    </rPh>
    <rPh sb="9" eb="11">
      <t>シク</t>
    </rPh>
    <phoneticPr fontId="2"/>
  </si>
  <si>
    <t>・顧客区分は「個人／法人」から選択</t>
    <rPh sb="1" eb="5">
      <t>コキャククブン</t>
    </rPh>
    <rPh sb="7" eb="9">
      <t>コジン</t>
    </rPh>
    <rPh sb="10" eb="12">
      <t>ホウジン</t>
    </rPh>
    <rPh sb="15" eb="17">
      <t>センタク</t>
    </rPh>
    <phoneticPr fontId="2"/>
  </si>
  <si>
    <t>・商品は登録済みの商品から選択</t>
    <rPh sb="1" eb="3">
      <t>ショウヒン</t>
    </rPh>
    <rPh sb="4" eb="7">
      <t>トウロクズ</t>
    </rPh>
    <rPh sb="9" eb="11">
      <t>ショウヒン</t>
    </rPh>
    <rPh sb="13" eb="15">
      <t>センタク</t>
    </rPh>
    <phoneticPr fontId="2"/>
  </si>
  <si>
    <t>・数量は1～100の整数のみ入力可能</t>
    <rPh sb="1" eb="3">
      <t>スウリョウ</t>
    </rPh>
    <rPh sb="10" eb="12">
      <t>セイスウ</t>
    </rPh>
    <rPh sb="14" eb="16">
      <t>ニュウリョク</t>
    </rPh>
    <rPh sb="16" eb="18">
      <t>カノウ</t>
    </rPh>
    <phoneticPr fontId="2"/>
  </si>
  <si>
    <t>・商品を選択すると単価を自動表示</t>
    <rPh sb="1" eb="3">
      <t>ショウヒン</t>
    </rPh>
    <rPh sb="4" eb="6">
      <t>センタク</t>
    </rPh>
    <rPh sb="9" eb="11">
      <t>タンカ</t>
    </rPh>
    <rPh sb="12" eb="16">
      <t>ジドウヒョウジ</t>
    </rPh>
    <phoneticPr fontId="2"/>
  </si>
  <si>
    <t>・入力するセルを薄い青で案内</t>
    <rPh sb="1" eb="3">
      <t>ニュウリョク</t>
    </rPh>
    <rPh sb="8" eb="9">
      <t>ウス</t>
    </rPh>
    <rPh sb="10" eb="11">
      <t>アオ</t>
    </rPh>
    <rPh sb="12" eb="14">
      <t>アンナイ</t>
    </rPh>
    <phoneticPr fontId="2"/>
  </si>
  <si>
    <t>・入力を飛ばした場合は黄でお知らせ</t>
    <rPh sb="1" eb="3">
      <t>ニュウリョク</t>
    </rPh>
    <rPh sb="4" eb="5">
      <t>ト</t>
    </rPh>
    <rPh sb="8" eb="10">
      <t>バアイ</t>
    </rPh>
    <rPh sb="11" eb="12">
      <t>キ</t>
    </rPh>
    <rPh sb="14" eb="15">
      <t>シ</t>
    </rPh>
    <phoneticPr fontId="2"/>
  </si>
  <si>
    <t>⑤ ご注意</t>
    <rPh sb="3" eb="5">
      <t>チュウイ</t>
    </rPh>
    <phoneticPr fontId="2"/>
  </si>
  <si>
    <t>入力されている顧客名・商品・金額などのデータはすべて架空のものです。</t>
    <rPh sb="0" eb="2">
      <t>ニュウリョク</t>
    </rPh>
    <rPh sb="7" eb="10">
      <t>コキャクメイ</t>
    </rPh>
    <rPh sb="11" eb="13">
      <t>ショウヒン</t>
    </rPh>
    <rPh sb="14" eb="16">
      <t>キンガク</t>
    </rPh>
    <rPh sb="26" eb="28">
      <t>カクウ</t>
    </rPh>
    <phoneticPr fontId="2"/>
  </si>
  <si>
    <t>実際の業務で使用する場合は、業務内容に合わせた調整が必要です。</t>
    <rPh sb="0" eb="2">
      <t>ジッサイ</t>
    </rPh>
    <rPh sb="3" eb="5">
      <t>ギョウム</t>
    </rPh>
    <rPh sb="6" eb="8">
      <t>シヨウ</t>
    </rPh>
    <rPh sb="10" eb="12">
      <t>バアイ</t>
    </rPh>
    <rPh sb="14" eb="18">
      <t>ギョウムナイヨウ</t>
    </rPh>
    <rPh sb="19" eb="20">
      <t>ア</t>
    </rPh>
    <rPh sb="23" eb="25">
      <t>チョウセイ</t>
    </rPh>
    <rPh sb="26" eb="28">
      <t>ヒツヨウ</t>
    </rPh>
    <phoneticPr fontId="2"/>
  </si>
  <si>
    <t>色</t>
    <rPh sb="0" eb="1">
      <t>イロ</t>
    </rPh>
    <phoneticPr fontId="2"/>
  </si>
  <si>
    <t>意味</t>
    <rPh sb="0" eb="2">
      <t>イミ</t>
    </rPh>
    <phoneticPr fontId="2"/>
  </si>
  <si>
    <t>薄い青</t>
    <rPh sb="0" eb="1">
      <t>ウス</t>
    </rPh>
    <rPh sb="2" eb="3">
      <t>アオ</t>
    </rPh>
    <phoneticPr fontId="2"/>
  </si>
  <si>
    <t>黄</t>
    <rPh sb="0" eb="1">
      <t>キ</t>
    </rPh>
    <phoneticPr fontId="2"/>
  </si>
  <si>
    <t>薄いグレー</t>
    <rPh sb="0" eb="1">
      <t>ウス</t>
    </rPh>
    <phoneticPr fontId="2"/>
  </si>
  <si>
    <t>次に入力するセル</t>
    <rPh sb="0" eb="1">
      <t>ツギ</t>
    </rPh>
    <rPh sb="2" eb="4">
      <t>ニュウリョク</t>
    </rPh>
    <phoneticPr fontId="2"/>
  </si>
  <si>
    <t>入力を飛ばした可能性があるセル</t>
    <rPh sb="0" eb="2">
      <t>ニュウリョク</t>
    </rPh>
    <rPh sb="3" eb="4">
      <t>ト</t>
    </rPh>
    <rPh sb="7" eb="10">
      <t>カノウセイ</t>
    </rPh>
    <phoneticPr fontId="2"/>
  </si>
  <si>
    <t>自動表示・自動計算されるため入力不要なセル</t>
    <rPh sb="0" eb="4">
      <t>ジドウヒョウジ</t>
    </rPh>
    <rPh sb="5" eb="9">
      <t>ジドウケイサン</t>
    </rPh>
    <rPh sb="14" eb="16">
      <t>ニュウリョク</t>
    </rPh>
    <rPh sb="16" eb="18">
      <t>フヨウ</t>
    </rPh>
    <phoneticPr fontId="2"/>
  </si>
  <si>
    <t>・黄になったセルを入力すると、黄の表示は消えます</t>
    <rPh sb="1" eb="2">
      <t>キ</t>
    </rPh>
    <rPh sb="9" eb="11">
      <t>ニュウリョク</t>
    </rPh>
    <rPh sb="15" eb="16">
      <t>キ</t>
    </rPh>
    <rPh sb="17" eb="19">
      <t>ヒョウジ</t>
    </rPh>
    <rPh sb="20" eb="21">
      <t>キ</t>
    </rPh>
    <phoneticPr fontId="2"/>
  </si>
  <si>
    <t>　顧客名 → 顧客区分 → 商品 → 数量</t>
    <rPh sb="1" eb="3">
      <t>コキャク</t>
    </rPh>
    <rPh sb="3" eb="4">
      <t>メイ</t>
    </rPh>
    <rPh sb="7" eb="9">
      <t>コキャク</t>
    </rPh>
    <rPh sb="9" eb="11">
      <t>クブン</t>
    </rPh>
    <rPh sb="14" eb="16">
      <t>ショウヒン</t>
    </rPh>
    <rPh sb="19" eb="21">
      <t>スウリョウ</t>
    </rPh>
    <phoneticPr fontId="2"/>
  </si>
  <si>
    <t>このExcelは入力ミスや入力漏れを減らすための仕組みを取り入れたサンプルです。</t>
    <rPh sb="8" eb="10">
      <t>ニュウリョク</t>
    </rPh>
    <rPh sb="13" eb="16">
      <t>ニュウリョクモ</t>
    </rPh>
    <rPh sb="18" eb="19">
      <t>ヘ</t>
    </rPh>
    <rPh sb="24" eb="26">
      <t>シク</t>
    </rPh>
    <rPh sb="28" eb="29">
      <t>ト</t>
    </rPh>
    <rPh sb="30" eb="31">
      <t>イ</t>
    </rPh>
    <phoneticPr fontId="2"/>
  </si>
  <si>
    <t>・単価は選択した商品から自動表示されます</t>
    <rPh sb="1" eb="3">
      <t>タンカ</t>
    </rPh>
    <rPh sb="4" eb="6">
      <t>センタク</t>
    </rPh>
    <rPh sb="8" eb="10">
      <t>ショウヒン</t>
    </rPh>
    <rPh sb="12" eb="14">
      <t>ジドウ</t>
    </rPh>
    <rPh sb="14" eb="16">
      <t>ヒョウジ</t>
    </rPh>
    <phoneticPr fontId="2"/>
  </si>
  <si>
    <t>このExcelは入力ミスを減らす仕組みの一例を紹介するためのサンプルです。</t>
    <rPh sb="8" eb="10">
      <t>ニュウリョク</t>
    </rPh>
    <rPh sb="13" eb="14">
      <t>ヘ</t>
    </rPh>
    <rPh sb="16" eb="18">
      <t>シク</t>
    </rPh>
    <rPh sb="20" eb="22">
      <t>イチレイ</t>
    </rPh>
    <rPh sb="23" eb="25">
      <t>ショウカイ</t>
    </rPh>
    <phoneticPr fontId="2"/>
  </si>
  <si>
    <t>・数量を入力すると合計金額を自動計算</t>
    <rPh sb="1" eb="3">
      <t>スウリョウ</t>
    </rPh>
    <rPh sb="4" eb="6">
      <t>ニュウリョク</t>
    </rPh>
    <rPh sb="9" eb="13">
      <t>ゴウケイキンガク</t>
    </rPh>
    <rPh sb="14" eb="18">
      <t>ジドウケイサン</t>
    </rPh>
    <phoneticPr fontId="2"/>
  </si>
  <si>
    <t>選択式・自動計算・入力範囲の制限・入力箇所の案内などを組み合わせ、</t>
    <rPh sb="0" eb="3">
      <t>センタクシキ</t>
    </rPh>
    <rPh sb="4" eb="8">
      <t>ジドウケイサン</t>
    </rPh>
    <rPh sb="9" eb="13">
      <t>ニュウリョクハンイ</t>
    </rPh>
    <rPh sb="14" eb="16">
      <t>セイゲン</t>
    </rPh>
    <rPh sb="17" eb="19">
      <t>ニュウリョク</t>
    </rPh>
    <rPh sb="19" eb="21">
      <t>カショ</t>
    </rPh>
    <rPh sb="22" eb="24">
      <t>アンナイ</t>
    </rPh>
    <rPh sb="27" eb="28">
      <t>ク</t>
    </rPh>
    <rPh sb="29" eb="30">
      <t>ア</t>
    </rPh>
    <phoneticPr fontId="2"/>
  </si>
  <si>
    <t>個人</t>
    <phoneticPr fontId="2"/>
  </si>
  <si>
    <t>法人</t>
    <rPh sb="0" eb="2">
      <t>ホウジン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</si>
</sst>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6">
    <font>
      <sz val="11"/>
      <color theme="1"/>
      <name val="游ゴシック"/>
      <family val="2"/>
      <scheme val="minor"/>
    </font>
    <font>
      <sz val="11"/>
      <color theme="1"/>
      <name val="MS PGothic"/>
      <family val="3"/>
      <charset val="128"/>
    </font>
    <font>
      <sz val="6"/>
      <name val="游ゴシック"/>
      <family val="3"/>
      <charset val="128"/>
      <scheme val="minor"/>
    </font>
    <font>
      <b/>
      <sz val="16"/>
      <color theme="1"/>
      <name val="MS PGothic"/>
      <family val="3"/>
      <charset val="128"/>
    </font>
    <font>
      <b/>
      <sz val="12"/>
      <color theme="1"/>
      <name val="MS PGothic"/>
      <family val="3"/>
      <charset val="128"/>
    </font>
    <font>
      <sz val="12"/>
      <color theme="1"/>
      <name val="MS PGothic"/>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rgb="FFCCECFF"/>
        <bgColor indexed="64"/>
      </patternFill>
    </fill>
  </fills>
  <borders count="4">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4">
    <xf numFmtId="0" fontId="0" fillId="0" borderId="0" xfId="0"/>
    <xf numFmtId="0" fontId="1" fillId="0" borderId="0" xfId="0" applyFont="1"/>
    <xf numFmtId="0" fontId="1" fillId="0" borderId="1" xfId="0" applyFont="1" applyBorder="1"/>
    <xf numFmtId="0" fontId="1" fillId="2" borderId="1" xfId="0" applyFont="1" applyFill="1" applyBorder="1"/>
    <xf numFmtId="0" fontId="1" fillId="0" borderId="2" xfId="0" applyFont="1" applyBorder="1"/>
    <xf numFmtId="176" fontId="1" fillId="4" borderId="1" xfId="0" applyNumberFormat="1" applyFont="1" applyFill="1" applyBorder="1"/>
    <xf numFmtId="0" fontId="1" fillId="0" borderId="3" xfId="0" applyFont="1" applyBorder="1"/>
    <xf numFmtId="0" fontId="1" fillId="5" borderId="3" xfId="0" applyFont="1" applyFill="1" applyBorder="1"/>
    <xf numFmtId="0" fontId="1" fillId="3" borderId="3" xfId="0" applyFont="1" applyFill="1" applyBorder="1"/>
    <xf numFmtId="0" fontId="1" fillId="4" borderId="3" xfId="0" applyFont="1" applyFill="1" applyBorder="1"/>
    <xf numFmtId="0" fontId="1" fillId="6" borderId="3" xfId="0" applyFont="1" applyFill="1" applyBorder="1"/>
    <xf numFmtId="0" fontId="3" fillId="0" borderId="0" xfId="0" applyFont="1"/>
    <xf numFmtId="0" fontId="4" fillId="0" borderId="0" xfId="0" applyFont="1"/>
    <xf numFmtId="0" fontId="5" fillId="0" borderId="0" xfId="0" applyFont="1"/>
  </cellXfs>
  <cellStyles count="1">
    <cellStyle name="標準" xfId="0" builtinId="0"/>
  </cellStyles>
  <dxfs count="8">
    <dxf>
      <fill>
        <patternFill patternType="solid">
          <bgColor theme="8" tint="0.79998168889431442"/>
        </patternFill>
      </fill>
      <border>
        <left style="thin">
          <color rgb="FFBFBFBF"/>
        </left>
        <right style="thin">
          <color rgb="FFBFBFBF"/>
        </right>
        <top style="thin">
          <color rgb="FFBFBFBF"/>
        </top>
        <bottom style="thin">
          <color rgb="FFBFBFBF"/>
        </bottom>
      </border>
    </dxf>
    <dxf>
      <fill>
        <patternFill>
          <bgColor rgb="FFFFFF00"/>
        </patternFill>
      </fill>
    </dxf>
    <dxf>
      <fill>
        <patternFill patternType="solid">
          <bgColor theme="8" tint="0.79998168889431442"/>
        </patternFill>
      </fill>
      <border>
        <left style="thin">
          <color rgb="FFBFBFBF"/>
        </left>
        <right style="thin">
          <color rgb="FFBFBFBF"/>
        </right>
        <top style="thin">
          <color rgb="FFBFBFBF"/>
        </top>
        <bottom style="thin">
          <color rgb="FFBFBFBF"/>
        </bottom>
      </border>
    </dxf>
    <dxf>
      <fill>
        <patternFill>
          <bgColor rgb="FFFFFF00"/>
        </patternFill>
      </fill>
    </dxf>
    <dxf>
      <fill>
        <patternFill patternType="solid">
          <bgColor theme="8" tint="0.79998168889431442"/>
        </patternFill>
      </fill>
      <border>
        <left style="thin">
          <color rgb="FFBFBFBF"/>
        </left>
        <right style="thin">
          <color rgb="FFBFBFBF"/>
        </right>
        <top style="thin">
          <color rgb="FFBFBFBF"/>
        </top>
        <bottom style="thin">
          <color rgb="FFBFBFBF"/>
        </bottom>
      </border>
    </dxf>
    <dxf>
      <fill>
        <patternFill>
          <bgColor rgb="FFFFFF00"/>
        </patternFill>
      </fill>
    </dxf>
    <dxf>
      <fill>
        <patternFill patternType="solid">
          <bgColor rgb="FFCCECFF"/>
        </patternFill>
      </fill>
      <border>
        <left style="thin">
          <color rgb="FFBFBFBF"/>
        </left>
        <right style="thin">
          <color rgb="FFBFBFBF"/>
        </right>
        <top style="thin">
          <color rgb="FFBFBFBF"/>
        </top>
        <bottom style="thin">
          <color rgb="FFBFBFBF"/>
        </bottom>
      </border>
    </dxf>
    <dxf>
      <fill>
        <patternFill>
          <bgColor rgb="FFFFFF00"/>
        </patternFill>
      </fill>
    </dxf>
  </dxfs>
  <tableStyles count="0" defaultTableStyle="TableStyleMedium2" defaultPivotStyle="PivotStyleMedium9"/>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
  <sheetViews>
    <sheetView showGridLines="0" tabSelected="1" workbookViewId="0"/>
  </sheetViews>
  <sheetFormatPr defaultColWidth="9" defaultRowHeight="13.2"/>
  <cols>
    <col min="1" max="1" width="4.09765625" style="1" bestFit="1" customWidth="1"/>
    <col min="2" max="2" width="12.69921875" style="1" bestFit="1" customWidth="1"/>
    <col min="3" max="4" width="9" style="1"/>
    <col min="5" max="5" width="9" style="1" customWidth="1"/>
    <col min="6" max="6" width="9" style="1"/>
    <col min="7" max="7" width="9" style="1" customWidth="1"/>
    <col min="8" max="8" width="37.5" style="1" customWidth="1"/>
    <col min="9" max="16384" width="9" style="1"/>
  </cols>
  <sheetData>
    <row r="1" spans="1:8">
      <c r="A1" s="3" t="s">
        <v>0</v>
      </c>
      <c r="B1" s="3" t="s">
        <v>1</v>
      </c>
      <c r="C1" s="3" t="s">
        <v>2</v>
      </c>
      <c r="D1" s="3" t="s">
        <v>3</v>
      </c>
      <c r="E1" s="3" t="s">
        <v>4</v>
      </c>
      <c r="F1" s="3" t="s">
        <v>5</v>
      </c>
      <c r="G1" s="3" t="s">
        <v>6</v>
      </c>
      <c r="H1" s="3" t="s">
        <v>7</v>
      </c>
    </row>
    <row r="2" spans="1:8">
      <c r="A2" s="2">
        <v>1</v>
      </c>
      <c r="B2" s="2" t="s">
        <v>8</v>
      </c>
      <c r="C2" s="2" t="s">
        <v>9</v>
      </c>
      <c r="D2" s="2" t="s">
        <v>10</v>
      </c>
      <c r="E2" s="5">
        <f>IFERROR(VLOOKUP(D2,マスタ!$C$3:$D$5,2),"")</f>
        <v>1500</v>
      </c>
      <c r="F2" s="2">
        <v>3</v>
      </c>
      <c r="G2" s="5">
        <f t="shared" ref="G2" si="0">IF(F2="","",IFERROR(E2*F2,""))</f>
        <v>4500</v>
      </c>
      <c r="H2" s="2"/>
    </row>
    <row r="3" spans="1:8">
      <c r="A3" s="2">
        <v>2</v>
      </c>
      <c r="B3" s="2" t="s">
        <v>11</v>
      </c>
      <c r="C3" s="2" t="s">
        <v>12</v>
      </c>
      <c r="D3" s="2" t="s">
        <v>13</v>
      </c>
      <c r="E3" s="5">
        <f>IFERROR(VLOOKUP(D3,マスタ!$C$3:$D$5,2),"")</f>
        <v>1000</v>
      </c>
      <c r="F3" s="2">
        <v>5</v>
      </c>
      <c r="G3" s="5">
        <f>IF(F3="","",IFERROR(E3*F3,""))</f>
        <v>5000</v>
      </c>
      <c r="H3" s="2"/>
    </row>
    <row r="4" spans="1:8">
      <c r="A4" s="2">
        <v>3</v>
      </c>
      <c r="B4" s="2" t="s">
        <v>14</v>
      </c>
      <c r="C4" s="2" t="s">
        <v>9</v>
      </c>
      <c r="D4" s="2" t="s">
        <v>15</v>
      </c>
      <c r="E4" s="5">
        <f>IFERROR(VLOOKUP(D4,マスタ!$C$3:$D$5,2),"")</f>
        <v>2000</v>
      </c>
      <c r="F4" s="2">
        <v>2</v>
      </c>
      <c r="G4" s="5">
        <f t="shared" ref="G4:G11" si="1">IF(F4="","",IFERROR(E4*F4,""))</f>
        <v>4000</v>
      </c>
      <c r="H4" s="2"/>
    </row>
    <row r="5" spans="1:8">
      <c r="A5" s="2">
        <v>4</v>
      </c>
      <c r="B5" s="2" t="s">
        <v>16</v>
      </c>
      <c r="C5" s="2" t="s">
        <v>12</v>
      </c>
      <c r="D5" s="2" t="s">
        <v>10</v>
      </c>
      <c r="E5" s="5">
        <f>IFERROR(VLOOKUP(D5,マスタ!$C$3:$D$5,2),"")</f>
        <v>1500</v>
      </c>
      <c r="F5" s="2">
        <v>10</v>
      </c>
      <c r="G5" s="5">
        <f t="shared" si="1"/>
        <v>15000</v>
      </c>
      <c r="H5" s="2"/>
    </row>
    <row r="6" spans="1:8">
      <c r="A6" s="2">
        <v>5</v>
      </c>
      <c r="B6" s="2" t="s">
        <v>17</v>
      </c>
      <c r="C6" s="2" t="s">
        <v>9</v>
      </c>
      <c r="D6" s="2" t="s">
        <v>13</v>
      </c>
      <c r="E6" s="5">
        <f>IFERROR(VLOOKUP(D6,マスタ!$C$3:$D$5,2),"")</f>
        <v>1000</v>
      </c>
      <c r="F6" s="2">
        <v>6</v>
      </c>
      <c r="G6" s="5">
        <f t="shared" si="1"/>
        <v>6000</v>
      </c>
      <c r="H6" s="2"/>
    </row>
    <row r="7" spans="1:8">
      <c r="A7" s="2">
        <v>6</v>
      </c>
      <c r="B7" s="2"/>
      <c r="C7" s="2"/>
      <c r="D7" s="2"/>
      <c r="E7" s="5" t="str">
        <f>IFERROR(VLOOKUP(D7,マスタ!$C$3:$D$5,2),"")</f>
        <v/>
      </c>
      <c r="F7" s="2"/>
      <c r="G7" s="5" t="str">
        <f t="shared" si="1"/>
        <v/>
      </c>
      <c r="H7" s="2"/>
    </row>
    <row r="8" spans="1:8">
      <c r="A8" s="2">
        <v>7</v>
      </c>
      <c r="B8" s="2"/>
      <c r="C8" s="2"/>
      <c r="D8" s="2"/>
      <c r="E8" s="5" t="str">
        <f>IFERROR(VLOOKUP(D8,マスタ!$C$3:$D$5,2),"")</f>
        <v/>
      </c>
      <c r="F8" s="2"/>
      <c r="G8" s="5" t="str">
        <f t="shared" si="1"/>
        <v/>
      </c>
      <c r="H8" s="2"/>
    </row>
    <row r="9" spans="1:8">
      <c r="A9" s="2">
        <v>8</v>
      </c>
      <c r="B9" s="2"/>
      <c r="C9" s="2"/>
      <c r="D9" s="2"/>
      <c r="E9" s="5" t="str">
        <f>IFERROR(VLOOKUP(D9,マスタ!$C$3:$D$5,2),"")</f>
        <v/>
      </c>
      <c r="F9" s="2"/>
      <c r="G9" s="5" t="str">
        <f t="shared" si="1"/>
        <v/>
      </c>
      <c r="H9" s="2"/>
    </row>
    <row r="10" spans="1:8">
      <c r="A10" s="2">
        <v>9</v>
      </c>
      <c r="B10" s="2"/>
      <c r="C10" s="2"/>
      <c r="D10" s="2"/>
      <c r="E10" s="5" t="str">
        <f>IFERROR(VLOOKUP(D10,マスタ!$C$3:$D$5,2),"")</f>
        <v/>
      </c>
      <c r="F10" s="2"/>
      <c r="G10" s="5" t="str">
        <f t="shared" si="1"/>
        <v/>
      </c>
      <c r="H10" s="2"/>
    </row>
    <row r="11" spans="1:8">
      <c r="A11" s="2">
        <v>10</v>
      </c>
      <c r="B11" s="2"/>
      <c r="C11" s="2"/>
      <c r="D11" s="2"/>
      <c r="E11" s="5" t="str">
        <f>IFERROR(VLOOKUP(D11,マスタ!$C$3:$D$5,2),"")</f>
        <v/>
      </c>
      <c r="F11" s="2"/>
      <c r="G11" s="5" t="str">
        <f t="shared" si="1"/>
        <v/>
      </c>
      <c r="H11" s="2"/>
    </row>
  </sheetData>
  <phoneticPr fontId="2"/>
  <conditionalFormatting sqref="B2:B11">
    <cfRule type="expression" dxfId="7" priority="4">
      <formula>AND($B2="",$C2&lt;&gt;"")</formula>
    </cfRule>
  </conditionalFormatting>
  <conditionalFormatting sqref="B3:B11">
    <cfRule type="expression" dxfId="6" priority="8">
      <formula>AND($B2&lt;&gt;"",$C2&lt;&gt;"",$D2&lt;&gt;"",$F2&lt;&gt;"",$B3="")</formula>
    </cfRule>
  </conditionalFormatting>
  <conditionalFormatting sqref="C2:C11">
    <cfRule type="expression" dxfId="5" priority="3">
      <formula>AND($C2="",$D2&lt;&gt;"")</formula>
    </cfRule>
    <cfRule type="expression" dxfId="4" priority="12">
      <formula>AND($B2&lt;&gt;"",$C2="")</formula>
    </cfRule>
  </conditionalFormatting>
  <conditionalFormatting sqref="D2:D11">
    <cfRule type="expression" dxfId="3" priority="2">
      <formula>AND($D2="",$F2&lt;&gt;"")</formula>
    </cfRule>
    <cfRule type="expression" dxfId="2" priority="10">
      <formula>AND($C2&lt;&gt;"",$D2="")</formula>
    </cfRule>
  </conditionalFormatting>
  <conditionalFormatting sqref="F2:F11">
    <cfRule type="expression" dxfId="1" priority="1">
      <formula>AND($F2="",$B3&lt;&gt;"")</formula>
    </cfRule>
    <cfRule type="expression" dxfId="0" priority="9">
      <formula>AND($D2&lt;&gt;"",$F2="")</formula>
    </cfRule>
  </conditionalFormatting>
  <dataValidations count="1">
    <dataValidation type="whole" allowBlank="1" showInputMessage="1" showErrorMessage="1" errorTitle="数量エラー" error="数量は1〜100の範囲内で入力してください" sqref="F2:F11" xr:uid="{2F309920-A1CF-453C-8AC7-3DE7967F15BB}">
      <formula1>1</formula1>
      <formula2>100</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CF51E20E-5895-41EA-A062-B92682D25BC9}">
          <x14:formula1>
            <xm:f>マスタ!$A$3:$A$4</xm:f>
          </x14:formula1>
          <xm:sqref>C2:C11</xm:sqref>
        </x14:dataValidation>
        <x14:dataValidation type="list" allowBlank="1" showInputMessage="1" showErrorMessage="1" xr:uid="{7600C007-C8C3-4B97-8822-D63629ED8D56}">
          <x14:formula1>
            <xm:f>マスタ!$C$3:$C$5</xm:f>
          </x14:formula1>
          <xm:sqref>D2:D11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52299-0D3D-429C-BE6B-407619B3701E}">
  <dimension ref="A1:B48"/>
  <sheetViews>
    <sheetView showGridLines="0" workbookViewId="0"/>
  </sheetViews>
  <sheetFormatPr defaultColWidth="9" defaultRowHeight="13.2"/>
  <cols>
    <col min="1" max="1" width="9.796875" style="1" customWidth="1"/>
    <col min="2" max="2" width="39.59765625" style="1" bestFit="1" customWidth="1"/>
    <col min="3" max="16384" width="9" style="1"/>
  </cols>
  <sheetData>
    <row r="1" spans="1:1" ht="19.2">
      <c r="A1" s="11" t="s">
        <v>19</v>
      </c>
    </row>
    <row r="2" spans="1:1">
      <c r="A2" s="1" t="s">
        <v>20</v>
      </c>
    </row>
    <row r="4" spans="1:1" ht="14.4">
      <c r="A4" s="12" t="s">
        <v>21</v>
      </c>
    </row>
    <row r="6" spans="1:1">
      <c r="A6" s="1" t="s">
        <v>49</v>
      </c>
    </row>
    <row r="7" spans="1:1">
      <c r="A7" s="1" t="s">
        <v>53</v>
      </c>
    </row>
    <row r="8" spans="1:1">
      <c r="A8" s="1" t="s">
        <v>22</v>
      </c>
    </row>
    <row r="11" spans="1:1" ht="14.4">
      <c r="A11" s="12" t="s">
        <v>24</v>
      </c>
    </row>
    <row r="13" spans="1:1">
      <c r="A13" s="1" t="s">
        <v>23</v>
      </c>
    </row>
    <row r="15" spans="1:1" ht="14.4">
      <c r="A15" s="13" t="s">
        <v>48</v>
      </c>
    </row>
    <row r="17" spans="1:2">
      <c r="A17" s="1" t="s">
        <v>25</v>
      </c>
    </row>
    <row r="18" spans="1:2">
      <c r="A18" s="1" t="s">
        <v>50</v>
      </c>
    </row>
    <row r="19" spans="1:2">
      <c r="A19" s="1" t="s">
        <v>26</v>
      </c>
    </row>
    <row r="20" spans="1:2">
      <c r="A20" s="1" t="s">
        <v>27</v>
      </c>
    </row>
    <row r="23" spans="1:2" ht="14.4">
      <c r="A23" s="12" t="s">
        <v>28</v>
      </c>
    </row>
    <row r="25" spans="1:2">
      <c r="A25" s="7" t="s">
        <v>39</v>
      </c>
      <c r="B25" s="7" t="s">
        <v>40</v>
      </c>
    </row>
    <row r="26" spans="1:2">
      <c r="A26" s="10" t="s">
        <v>41</v>
      </c>
      <c r="B26" s="6" t="s">
        <v>44</v>
      </c>
    </row>
    <row r="27" spans="1:2">
      <c r="A27" s="8" t="s">
        <v>42</v>
      </c>
      <c r="B27" s="6" t="s">
        <v>45</v>
      </c>
    </row>
    <row r="28" spans="1:2">
      <c r="A28" s="9" t="s">
        <v>43</v>
      </c>
      <c r="B28" s="6" t="s">
        <v>46</v>
      </c>
    </row>
    <row r="30" spans="1:2">
      <c r="A30" s="1" t="s">
        <v>47</v>
      </c>
    </row>
    <row r="33" spans="1:1" ht="14.4">
      <c r="A33" s="12" t="s">
        <v>29</v>
      </c>
    </row>
    <row r="35" spans="1:1">
      <c r="A35" s="1" t="s">
        <v>30</v>
      </c>
    </row>
    <row r="36" spans="1:1">
      <c r="A36" s="1" t="s">
        <v>31</v>
      </c>
    </row>
    <row r="37" spans="1:1">
      <c r="A37" s="1" t="s">
        <v>32</v>
      </c>
    </row>
    <row r="38" spans="1:1">
      <c r="A38" s="1" t="s">
        <v>33</v>
      </c>
    </row>
    <row r="39" spans="1:1">
      <c r="A39" s="1" t="s">
        <v>52</v>
      </c>
    </row>
    <row r="40" spans="1:1">
      <c r="A40" s="1" t="s">
        <v>34</v>
      </c>
    </row>
    <row r="41" spans="1:1">
      <c r="A41" s="1" t="s">
        <v>35</v>
      </c>
    </row>
    <row r="44" spans="1:1" ht="14.4">
      <c r="A44" s="12" t="s">
        <v>36</v>
      </c>
    </row>
    <row r="46" spans="1:1">
      <c r="A46" s="1" t="s">
        <v>51</v>
      </c>
    </row>
    <row r="47" spans="1:1">
      <c r="A47" s="1" t="s">
        <v>37</v>
      </c>
    </row>
    <row r="48" spans="1:1">
      <c r="A48" s="1" t="s">
        <v>38</v>
      </c>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67DB2-3942-486D-990D-C15798E8BB10}">
  <dimension ref="A1:D5"/>
  <sheetViews>
    <sheetView showGridLines="0" workbookViewId="0"/>
  </sheetViews>
  <sheetFormatPr defaultColWidth="9" defaultRowHeight="13.2"/>
  <cols>
    <col min="1" max="16384" width="9" style="1"/>
  </cols>
  <sheetData>
    <row r="1" spans="1:4">
      <c r="A1" s="1" t="s">
        <v>2</v>
      </c>
      <c r="C1" s="1" t="s">
        <v>18</v>
      </c>
    </row>
    <row r="2" spans="1:4">
      <c r="A2" s="3" t="s">
        <v>2</v>
      </c>
      <c r="C2" s="3" t="s">
        <v>3</v>
      </c>
      <c r="D2" s="3" t="s">
        <v>4</v>
      </c>
    </row>
    <row r="3" spans="1:4">
      <c r="A3" s="2" t="s">
        <v>54</v>
      </c>
      <c r="C3" s="4" t="s">
        <v>13</v>
      </c>
      <c r="D3" s="4">
        <v>1000</v>
      </c>
    </row>
    <row r="4" spans="1:4">
      <c r="A4" s="2" t="s">
        <v>55</v>
      </c>
      <c r="C4" s="2" t="s">
        <v>10</v>
      </c>
      <c r="D4" s="2">
        <v>1500</v>
      </c>
    </row>
    <row r="5" spans="1:4">
      <c r="C5" s="2" t="s">
        <v>15</v>
      </c>
      <c r="D5" s="2">
        <v>2000</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入力</vt:lpstr>
      <vt:lpstr>使い方</vt:lpstr>
      <vt:lpstr>マスタ</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2026-09-04T13:18:46Z</dcterms:created>
  <dcterms:modified xsi:type="dcterms:W3CDTF">2026-09-04T13:23:35Z</dcterms:modified>
  <cp:category/>
  <cp:contentStatus/>
</cp:coreProperties>
</file>